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mandiopera\Documents\Memos\Exchange Rates\"/>
    </mc:Choice>
  </mc:AlternateContent>
  <bookViews>
    <workbookView xWindow="0" yWindow="0" windowWidth="24000" windowHeight="9600"/>
  </bookViews>
  <sheets>
    <sheet name="23- 29 JULY 2020 ZWL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0" i="3" l="1"/>
  <c r="H7" i="3"/>
  <c r="D8" i="3"/>
  <c r="D4" i="3"/>
  <c r="H40" i="3"/>
  <c r="D40" i="3"/>
  <c r="H39" i="3"/>
  <c r="D39" i="3"/>
  <c r="H38" i="3"/>
  <c r="D38" i="3"/>
  <c r="D37" i="3"/>
  <c r="H36" i="3"/>
  <c r="D36" i="3"/>
  <c r="H35" i="3"/>
  <c r="D35" i="3"/>
  <c r="H34" i="3"/>
  <c r="D34" i="3"/>
  <c r="H33" i="3"/>
  <c r="D33" i="3"/>
  <c r="H32" i="3"/>
  <c r="D32" i="3"/>
  <c r="H31" i="3"/>
  <c r="D31" i="3"/>
  <c r="H30" i="3"/>
  <c r="H29" i="3"/>
  <c r="D29" i="3"/>
  <c r="H28" i="3"/>
  <c r="D28" i="3"/>
  <c r="H27" i="3"/>
  <c r="D27" i="3"/>
  <c r="H26" i="3"/>
  <c r="D26" i="3"/>
  <c r="H25" i="3"/>
  <c r="D25" i="3"/>
  <c r="H24" i="3"/>
  <c r="D24" i="3"/>
  <c r="H23" i="3"/>
  <c r="D23" i="3"/>
  <c r="H22" i="3"/>
  <c r="D22" i="3"/>
  <c r="H21" i="3"/>
  <c r="D21" i="3"/>
  <c r="H20" i="3"/>
  <c r="D20" i="3"/>
  <c r="H19" i="3"/>
  <c r="D19" i="3"/>
  <c r="H18" i="3"/>
  <c r="D18" i="3"/>
  <c r="H17" i="3"/>
  <c r="D17" i="3"/>
  <c r="H16" i="3"/>
  <c r="D16" i="3"/>
  <c r="H15" i="3"/>
  <c r="D15" i="3"/>
  <c r="H14" i="3"/>
  <c r="D14" i="3"/>
  <c r="H13" i="3"/>
  <c r="D13" i="3"/>
  <c r="H12" i="3"/>
  <c r="D12" i="3"/>
  <c r="H11" i="3"/>
  <c r="D11" i="3"/>
  <c r="H10" i="3"/>
  <c r="D10" i="3"/>
  <c r="H9" i="3"/>
  <c r="D9" i="3"/>
  <c r="H8" i="3"/>
  <c r="D7" i="3"/>
  <c r="H6" i="3"/>
  <c r="D6" i="3"/>
  <c r="H5" i="3"/>
  <c r="D5" i="3"/>
  <c r="H4" i="3"/>
</calcChain>
</file>

<file path=xl/sharedStrings.xml><?xml version="1.0" encoding="utf-8"?>
<sst xmlns="http://schemas.openxmlformats.org/spreadsheetml/2006/main" count="158" uniqueCount="142">
  <si>
    <t>USD</t>
  </si>
  <si>
    <t>EUR</t>
  </si>
  <si>
    <t>GBP</t>
  </si>
  <si>
    <t>INR</t>
  </si>
  <si>
    <t>AUD</t>
  </si>
  <si>
    <t>CAD</t>
  </si>
  <si>
    <t>SGD</t>
  </si>
  <si>
    <t>CHF</t>
  </si>
  <si>
    <t>MYR</t>
  </si>
  <si>
    <t>JPY</t>
  </si>
  <si>
    <t>CNY</t>
  </si>
  <si>
    <t>NZD</t>
  </si>
  <si>
    <t>THB</t>
  </si>
  <si>
    <t>HUF</t>
  </si>
  <si>
    <t>AED</t>
  </si>
  <si>
    <t>HKD</t>
  </si>
  <si>
    <t>ZAR</t>
  </si>
  <si>
    <t>SEK</t>
  </si>
  <si>
    <t>IDR</t>
  </si>
  <si>
    <t>SAR</t>
  </si>
  <si>
    <t>BRL</t>
  </si>
  <si>
    <t>TRY</t>
  </si>
  <si>
    <t>KES</t>
  </si>
  <si>
    <t>KRW</t>
  </si>
  <si>
    <t>EGP</t>
  </si>
  <si>
    <t>NOK</t>
  </si>
  <si>
    <t>KWD</t>
  </si>
  <si>
    <t>RUB</t>
  </si>
  <si>
    <t>DKK</t>
  </si>
  <si>
    <t>PKR</t>
  </si>
  <si>
    <t>ILS</t>
  </si>
  <si>
    <t>PLN</t>
  </si>
  <si>
    <t>QAR</t>
  </si>
  <si>
    <t>OMR</t>
  </si>
  <si>
    <t>TWD</t>
  </si>
  <si>
    <t>ARS</t>
  </si>
  <si>
    <t>CZK</t>
  </si>
  <si>
    <t>MAD</t>
  </si>
  <si>
    <t>BHD</t>
  </si>
  <si>
    <t>XOF</t>
  </si>
  <si>
    <t>NGN</t>
  </si>
  <si>
    <t>TND</t>
  </si>
  <si>
    <t>UGX</t>
  </si>
  <si>
    <t>MUR</t>
  </si>
  <si>
    <t>AOA</t>
  </si>
  <si>
    <t>TZS</t>
  </si>
  <si>
    <t>BWP</t>
  </si>
  <si>
    <t>ETB</t>
  </si>
  <si>
    <t>NAD</t>
  </si>
  <si>
    <t>SDG</t>
  </si>
  <si>
    <t>MOP</t>
  </si>
  <si>
    <t>MZN</t>
  </si>
  <si>
    <t>MWK</t>
  </si>
  <si>
    <t>BIF</t>
  </si>
  <si>
    <t>KPW</t>
  </si>
  <si>
    <t>LSL</t>
  </si>
  <si>
    <t>CUP</t>
  </si>
  <si>
    <t>SZL</t>
  </si>
  <si>
    <t>RWF</t>
  </si>
  <si>
    <t>ZMW</t>
  </si>
  <si>
    <t>CURRENCY</t>
  </si>
  <si>
    <t>CODE</t>
  </si>
  <si>
    <t>CROSS RATE</t>
  </si>
  <si>
    <t>ZIMRA RATE</t>
  </si>
  <si>
    <t>ANGOLA KWANZA</t>
  </si>
  <si>
    <t>MALAYSIAN RINGGIT</t>
  </si>
  <si>
    <t>ARGENTINE PESO</t>
  </si>
  <si>
    <t>MAURITIAN RUPEE</t>
  </si>
  <si>
    <t>AUSTRALIAN DOLLAR</t>
  </si>
  <si>
    <t>MOROCCAN DIRHAM</t>
  </si>
  <si>
    <t>AUSTRIA</t>
  </si>
  <si>
    <t>MOZAMBICAN METICAL</t>
  </si>
  <si>
    <t>BAHRAINI DINAR</t>
  </si>
  <si>
    <t>NAMIBIAN DOLLAR</t>
  </si>
  <si>
    <t>BELGIUM</t>
  </si>
  <si>
    <t>NETHERLANDS</t>
  </si>
  <si>
    <t>BOTSWANA PULA</t>
  </si>
  <si>
    <t>NEW ZEALAND DOLLAR</t>
  </si>
  <si>
    <t>BRAZILIAN REAL</t>
  </si>
  <si>
    <t>NIGERIAN NAIRA</t>
  </si>
  <si>
    <t>BRITISH POUND</t>
  </si>
  <si>
    <t>NORTH KOREAN WON</t>
  </si>
  <si>
    <t>BURUNDIAN FRANC</t>
  </si>
  <si>
    <t>NORWEGIAN KRONER</t>
  </si>
  <si>
    <t>CANADIAN DOLLAR</t>
  </si>
  <si>
    <t>OMANI RIAL</t>
  </si>
  <si>
    <t>CHINESE RENMINBI YUAN</t>
  </si>
  <si>
    <t>PAKISTANI RUPEE</t>
  </si>
  <si>
    <t>CUBAN PESO</t>
  </si>
  <si>
    <t>POLISH ZLOTY</t>
  </si>
  <si>
    <t>CYPRIOT POUND</t>
  </si>
  <si>
    <t>PORTUGAL</t>
  </si>
  <si>
    <t>CZECH KORUNA</t>
  </si>
  <si>
    <t>QATARI RIYAL</t>
  </si>
  <si>
    <t>DANISH KRONER</t>
  </si>
  <si>
    <t>RUSSIAN RUBLE</t>
  </si>
  <si>
    <t>EGYPTIAN POUND</t>
  </si>
  <si>
    <t>RWANDAN FRANC</t>
  </si>
  <si>
    <t>ETHOPIAN BIRR</t>
  </si>
  <si>
    <t>SAUDI ARABIAN RIYAL</t>
  </si>
  <si>
    <t>EURO</t>
  </si>
  <si>
    <t>SINGAPORE DOLLAR</t>
  </si>
  <si>
    <t>FINLAND</t>
  </si>
  <si>
    <t>SPAIN</t>
  </si>
  <si>
    <t>FRANCE</t>
  </si>
  <si>
    <t>SOUTH AFRICAN RAND</t>
  </si>
  <si>
    <t>GERMANY</t>
  </si>
  <si>
    <t>SOUTH KOREAN WON</t>
  </si>
  <si>
    <t>GHANAIAN CEDI</t>
  </si>
  <si>
    <t>GHC</t>
  </si>
  <si>
    <t>SUDANESE POUND</t>
  </si>
  <si>
    <t>GREECE</t>
  </si>
  <si>
    <t>SWAZI LILONGENI</t>
  </si>
  <si>
    <t>HONG KONG DOLLAR</t>
  </si>
  <si>
    <t>SWEDISH KRONER</t>
  </si>
  <si>
    <t>HUNGARIAN FORINT</t>
  </si>
  <si>
    <t>SWISS FRANC</t>
  </si>
  <si>
    <t>INDIAN RUPEE</t>
  </si>
  <si>
    <t>TAIWANESE DOLLAR</t>
  </si>
  <si>
    <t>INDONESIAN RUPIAH</t>
  </si>
  <si>
    <t>TANZANIAN SHILLING</t>
  </si>
  <si>
    <t>IRISH REPUBLIC</t>
  </si>
  <si>
    <t>THAI BAHT</t>
  </si>
  <si>
    <t>ISRAELI SHEKEL</t>
  </si>
  <si>
    <t>TUNISIAN DINAR</t>
  </si>
  <si>
    <t xml:space="preserve">ITALY </t>
  </si>
  <si>
    <t>TURKISH LIRA</t>
  </si>
  <si>
    <t>JAPANESE YEN</t>
  </si>
  <si>
    <t>UAE DIRHAM</t>
  </si>
  <si>
    <t>KENYAN SHILLING</t>
  </si>
  <si>
    <t>UGANDAN SHILLING</t>
  </si>
  <si>
    <t>KUWAIT DINAR</t>
  </si>
  <si>
    <t>UNITED STATES DOLLAR</t>
  </si>
  <si>
    <t>LESOTHO MALUTI</t>
  </si>
  <si>
    <t>WEST AFRICAN FRANC GUINEA BISSAU</t>
  </si>
  <si>
    <t>MACAU PATACA</t>
  </si>
  <si>
    <t>ZAMBIAN KWACHA</t>
  </si>
  <si>
    <t>MALAWIAN KWACHA</t>
  </si>
  <si>
    <t>ZIMBABWE RTGs $</t>
  </si>
  <si>
    <t>ZWR</t>
  </si>
  <si>
    <t>Base Currency ZWL</t>
  </si>
  <si>
    <t>ZIMRA RATES OF EXCHANGE FOR CUSTOMS PURPOSES FOR THE PERIOD  23 JULY TO 29  JULY 2020 ZWL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</si>
</sst>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0"/>
    <numFmt numFmtId="165" formatCode="0.000"/>
  </numFmts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Times New Roman"/>
      <family val="1"/>
    </font>
    <font>
      <sz val="9"/>
      <name val="Times New Roman"/>
      <family val="1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0">
    <xf numFmtId="0" fontId="0" fillId="0" borderId="0" xfId="0"/>
    <xf numFmtId="0" fontId="3" fillId="2" borderId="1" xfId="0" applyFont="1" applyFill="1" applyBorder="1"/>
    <xf numFmtId="164" fontId="3" fillId="2" borderId="1" xfId="0" applyNumberFormat="1" applyFont="1" applyFill="1" applyBorder="1"/>
    <xf numFmtId="0" fontId="2" fillId="2" borderId="1" xfId="0" applyFont="1" applyFill="1" applyBorder="1"/>
    <xf numFmtId="0" fontId="3" fillId="0" borderId="1" xfId="0" applyFont="1" applyFill="1" applyBorder="1"/>
    <xf numFmtId="164" fontId="3" fillId="0" borderId="1" xfId="0" applyNumberFormat="1" applyFont="1" applyFill="1" applyBorder="1"/>
    <xf numFmtId="0" fontId="4" fillId="0" borderId="0" xfId="0" applyFont="1"/>
    <xf numFmtId="0" fontId="4" fillId="0" borderId="0" xfId="0" applyFont="1" applyFill="1"/>
    <xf numFmtId="0" fontId="4" fillId="0" borderId="0" xfId="0" applyFont="1" applyBorder="1"/>
    <xf numFmtId="165" fontId="2" fillId="0" borderId="1" xfId="0" applyNumberFormat="1" applyFont="1" applyFill="1" applyBorder="1"/>
    <xf numFmtId="165" fontId="2" fillId="2" borderId="1" xfId="0" applyNumberFormat="1" applyFont="1" applyFill="1" applyBorder="1"/>
    <xf numFmtId="0" fontId="2" fillId="0" borderId="1" xfId="0" applyFont="1" applyFill="1" applyBorder="1"/>
    <xf numFmtId="165" fontId="4" fillId="0" borderId="0" xfId="0" applyNumberFormat="1" applyFont="1"/>
    <xf numFmtId="0" fontId="4" fillId="2" borderId="0" xfId="0" applyFont="1" applyFill="1" applyBorder="1"/>
    <xf numFmtId="165" fontId="4" fillId="0" borderId="0" xfId="0" applyNumberFormat="1" applyFont="1" applyFill="1" applyBorder="1"/>
    <xf numFmtId="165" fontId="4" fillId="0" borderId="0" xfId="0" applyNumberFormat="1" applyFont="1" applyFill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"/>
  <sheetViews>
    <sheetView tabSelected="1" workbookViewId="0">
      <selection activeCell="K16" sqref="K16"/>
    </sheetView>
  </sheetViews>
  <sheetFormatPr defaultRowHeight="15" x14ac:dyDescent="0.25"/>
  <cols>
    <col min="1" max="1" width="32.7109375" style="6" customWidth="1"/>
    <col min="2" max="2" width="9.140625" style="6"/>
    <col min="3" max="3" width="11.5703125" style="15" bestFit="1" customWidth="1"/>
    <col min="4" max="4" width="12.140625" style="12" bestFit="1" customWidth="1"/>
    <col min="5" max="5" width="25.85546875" style="6" customWidth="1"/>
    <col min="6" max="6" width="9.140625" style="6"/>
    <col min="7" max="7" width="12" style="7" bestFit="1" customWidth="1"/>
    <col min="8" max="8" width="12" style="6" bestFit="1" customWidth="1"/>
    <col min="9" max="9" width="10.42578125" style="6" customWidth="1"/>
    <col min="10" max="16384" width="9.140625" style="6"/>
  </cols>
  <sheetData>
    <row r="1" spans="1:9" x14ac:dyDescent="0.25">
      <c r="A1" s="16" t="s">
        <v>141</v>
      </c>
      <c r="B1" s="16"/>
      <c r="C1" s="16"/>
      <c r="D1" s="16"/>
      <c r="E1" s="16"/>
      <c r="F1" s="16"/>
      <c r="G1" s="16"/>
      <c r="H1" s="16"/>
    </row>
    <row r="2" spans="1:9" x14ac:dyDescent="0.25">
      <c r="A2" s="17" t="s">
        <v>140</v>
      </c>
      <c r="B2" s="18"/>
      <c r="C2" s="18"/>
      <c r="D2" s="18"/>
      <c r="E2" s="18"/>
      <c r="F2" s="18"/>
      <c r="G2" s="18"/>
      <c r="H2" s="19"/>
    </row>
    <row r="3" spans="1:9" x14ac:dyDescent="0.25">
      <c r="A3" s="3" t="s">
        <v>60</v>
      </c>
      <c r="B3" s="3" t="s">
        <v>61</v>
      </c>
      <c r="C3" s="9" t="s">
        <v>62</v>
      </c>
      <c r="D3" s="10" t="s">
        <v>63</v>
      </c>
      <c r="E3" s="3" t="s">
        <v>60</v>
      </c>
      <c r="F3" s="3" t="s">
        <v>61</v>
      </c>
      <c r="G3" s="11" t="s">
        <v>62</v>
      </c>
      <c r="H3" s="3" t="s">
        <v>63</v>
      </c>
    </row>
    <row r="4" spans="1:9" x14ac:dyDescent="0.25">
      <c r="A4" s="1" t="s">
        <v>64</v>
      </c>
      <c r="B4" s="1" t="s">
        <v>44</v>
      </c>
      <c r="C4" s="5">
        <v>7.4382039447239654</v>
      </c>
      <c r="D4" s="2">
        <f t="shared" ref="D4:D40" si="0">1/C4</f>
        <v>0.13444105693140018</v>
      </c>
      <c r="E4" s="1" t="s">
        <v>65</v>
      </c>
      <c r="F4" s="1" t="s">
        <v>8</v>
      </c>
      <c r="G4" s="5">
        <v>5.8900000000000001E-2</v>
      </c>
      <c r="H4" s="2">
        <f t="shared" ref="H4:H40" si="1">1/G4</f>
        <v>16.977928692699489</v>
      </c>
      <c r="I4" s="12"/>
    </row>
    <row r="5" spans="1:9" x14ac:dyDescent="0.25">
      <c r="A5" s="1" t="s">
        <v>66</v>
      </c>
      <c r="B5" s="1" t="s">
        <v>35</v>
      </c>
      <c r="C5" s="5">
        <v>0.99419999999999997</v>
      </c>
      <c r="D5" s="2">
        <f t="shared" si="0"/>
        <v>1.0058338362502515</v>
      </c>
      <c r="E5" s="1" t="s">
        <v>67</v>
      </c>
      <c r="F5" s="1" t="s">
        <v>43</v>
      </c>
      <c r="G5" s="5">
        <v>0.55730000000000002</v>
      </c>
      <c r="H5" s="2">
        <f t="shared" si="1"/>
        <v>1.794365691727974</v>
      </c>
      <c r="I5" s="12"/>
    </row>
    <row r="6" spans="1:9" x14ac:dyDescent="0.25">
      <c r="A6" s="1" t="s">
        <v>68</v>
      </c>
      <c r="B6" s="1" t="s">
        <v>4</v>
      </c>
      <c r="C6" s="5">
        <v>1.9394879751745538E-2</v>
      </c>
      <c r="D6" s="2">
        <f t="shared" si="0"/>
        <v>51.56</v>
      </c>
      <c r="E6" s="1" t="s">
        <v>69</v>
      </c>
      <c r="F6" s="1" t="s">
        <v>37</v>
      </c>
      <c r="G6" s="5">
        <v>0.13598486423551914</v>
      </c>
      <c r="H6" s="2">
        <f t="shared" si="1"/>
        <v>7.3537595939210476</v>
      </c>
      <c r="I6" s="12"/>
    </row>
    <row r="7" spans="1:9" x14ac:dyDescent="0.25">
      <c r="A7" s="1" t="s">
        <v>70</v>
      </c>
      <c r="B7" s="1" t="s">
        <v>1</v>
      </c>
      <c r="C7" s="5">
        <v>1.2013512799196538E-2</v>
      </c>
      <c r="D7" s="2">
        <f t="shared" si="0"/>
        <v>83.239599999999996</v>
      </c>
      <c r="E7" s="1" t="s">
        <v>71</v>
      </c>
      <c r="F7" s="1" t="s">
        <v>51</v>
      </c>
      <c r="G7" s="5">
        <v>0.97647857845787067</v>
      </c>
      <c r="H7" s="2">
        <f t="shared" si="1"/>
        <v>1.0240880056777857</v>
      </c>
      <c r="I7" s="12"/>
    </row>
    <row r="8" spans="1:9" x14ac:dyDescent="0.25">
      <c r="A8" s="1" t="s">
        <v>72</v>
      </c>
      <c r="B8" s="1" t="s">
        <v>38</v>
      </c>
      <c r="C8" s="5">
        <v>5.2115819091576917E-3</v>
      </c>
      <c r="D8" s="2">
        <f t="shared" si="0"/>
        <v>191.88031914893617</v>
      </c>
      <c r="E8" s="1" t="s">
        <v>73</v>
      </c>
      <c r="F8" s="1" t="s">
        <v>48</v>
      </c>
      <c r="G8" s="5">
        <v>0.22739999999999999</v>
      </c>
      <c r="H8" s="2">
        <f t="shared" si="1"/>
        <v>4.3975373790677219</v>
      </c>
      <c r="I8" s="12"/>
    </row>
    <row r="9" spans="1:9" x14ac:dyDescent="0.25">
      <c r="A9" s="4" t="s">
        <v>74</v>
      </c>
      <c r="B9" s="4" t="s">
        <v>1</v>
      </c>
      <c r="C9" s="5">
        <v>1.2013512799196538E-2</v>
      </c>
      <c r="D9" s="5">
        <f t="shared" si="0"/>
        <v>83.239599999999996</v>
      </c>
      <c r="E9" s="1" t="s">
        <v>75</v>
      </c>
      <c r="F9" s="1" t="s">
        <v>1</v>
      </c>
      <c r="G9" s="5">
        <v>1.2013512799196538E-2</v>
      </c>
      <c r="H9" s="2">
        <f t="shared" si="1"/>
        <v>83.239599999999996</v>
      </c>
      <c r="I9" s="12"/>
    </row>
    <row r="10" spans="1:9" x14ac:dyDescent="0.25">
      <c r="A10" s="1" t="s">
        <v>76</v>
      </c>
      <c r="B10" s="1" t="s">
        <v>46</v>
      </c>
      <c r="C10" s="5">
        <v>0.15985676833557133</v>
      </c>
      <c r="D10" s="2">
        <f t="shared" si="0"/>
        <v>6.2556000000000003</v>
      </c>
      <c r="E10" s="1" t="s">
        <v>77</v>
      </c>
      <c r="F10" s="1" t="s">
        <v>11</v>
      </c>
      <c r="G10" s="5">
        <v>2.0830463155891304E-2</v>
      </c>
      <c r="H10" s="2">
        <f t="shared" si="1"/>
        <v>48.006613799999855</v>
      </c>
      <c r="I10" s="12"/>
    </row>
    <row r="11" spans="1:9" x14ac:dyDescent="0.25">
      <c r="A11" s="1" t="s">
        <v>78</v>
      </c>
      <c r="B11" s="1" t="s">
        <v>20</v>
      </c>
      <c r="C11" s="5">
        <v>7.17E-2</v>
      </c>
      <c r="D11" s="2">
        <f t="shared" si="0"/>
        <v>13.947001394700139</v>
      </c>
      <c r="E11" s="1" t="s">
        <v>79</v>
      </c>
      <c r="F11" s="1" t="s">
        <v>40</v>
      </c>
      <c r="G11" s="5">
        <v>5.1255977379516811</v>
      </c>
      <c r="H11" s="2">
        <f t="shared" si="1"/>
        <v>0.19509919644993939</v>
      </c>
      <c r="I11" s="12"/>
    </row>
    <row r="12" spans="1:9" x14ac:dyDescent="0.25">
      <c r="A12" s="1" t="s">
        <v>80</v>
      </c>
      <c r="B12" s="1" t="s">
        <v>2</v>
      </c>
      <c r="C12" s="5">
        <v>1.0897115969287569E-2</v>
      </c>
      <c r="D12" s="2">
        <f t="shared" si="0"/>
        <v>91.767399999999995</v>
      </c>
      <c r="E12" s="1" t="s">
        <v>81</v>
      </c>
      <c r="F12" s="1" t="s">
        <v>54</v>
      </c>
      <c r="G12" s="5">
        <v>12.475484774141682</v>
      </c>
      <c r="H12" s="2">
        <f t="shared" si="1"/>
        <v>8.0157205760270772E-2</v>
      </c>
      <c r="I12" s="12"/>
    </row>
    <row r="13" spans="1:9" x14ac:dyDescent="0.25">
      <c r="A13" s="1" t="s">
        <v>82</v>
      </c>
      <c r="B13" s="1" t="s">
        <v>53</v>
      </c>
      <c r="C13" s="5">
        <v>26.286904514394223</v>
      </c>
      <c r="D13" s="2">
        <f t="shared" si="0"/>
        <v>3.8041755713473929E-2</v>
      </c>
      <c r="E13" s="1" t="s">
        <v>83</v>
      </c>
      <c r="F13" s="1" t="s">
        <v>25</v>
      </c>
      <c r="G13" s="5">
        <v>0.12620000000000001</v>
      </c>
      <c r="H13" s="2">
        <f t="shared" si="1"/>
        <v>7.9239302694136287</v>
      </c>
      <c r="I13" s="12"/>
    </row>
    <row r="14" spans="1:9" x14ac:dyDescent="0.25">
      <c r="A14" s="1" t="s">
        <v>84</v>
      </c>
      <c r="B14" s="1" t="s">
        <v>5</v>
      </c>
      <c r="C14" s="5">
        <v>1.8599999999999998E-2</v>
      </c>
      <c r="D14" s="2">
        <f t="shared" si="0"/>
        <v>53.763440860215056</v>
      </c>
      <c r="E14" s="1" t="s">
        <v>85</v>
      </c>
      <c r="F14" s="1" t="s">
        <v>33</v>
      </c>
      <c r="G14" s="5">
        <v>5.3293969257210971E-3</v>
      </c>
      <c r="H14" s="2">
        <f t="shared" si="1"/>
        <v>187.63849154746424</v>
      </c>
      <c r="I14" s="12"/>
    </row>
    <row r="15" spans="1:9" x14ac:dyDescent="0.25">
      <c r="A15" s="1" t="s">
        <v>86</v>
      </c>
      <c r="B15" s="1" t="s">
        <v>10</v>
      </c>
      <c r="C15" s="5">
        <v>9.6699999999999994E-2</v>
      </c>
      <c r="D15" s="2">
        <f t="shared" si="0"/>
        <v>10.34126163391934</v>
      </c>
      <c r="E15" s="1" t="s">
        <v>87</v>
      </c>
      <c r="F15" s="1" t="s">
        <v>29</v>
      </c>
      <c r="G15" s="5">
        <v>2.2939484663256957</v>
      </c>
      <c r="H15" s="2">
        <f t="shared" si="1"/>
        <v>0.43592958371978507</v>
      </c>
      <c r="I15" s="12"/>
    </row>
    <row r="16" spans="1:9" x14ac:dyDescent="0.25">
      <c r="A16" s="1" t="s">
        <v>88</v>
      </c>
      <c r="B16" s="1" t="s">
        <v>56</v>
      </c>
      <c r="C16" s="5">
        <v>0.40226788004827219</v>
      </c>
      <c r="D16" s="2">
        <f t="shared" si="0"/>
        <v>2.4859056603773584</v>
      </c>
      <c r="E16" s="1" t="s">
        <v>89</v>
      </c>
      <c r="F16" s="1" t="s">
        <v>31</v>
      </c>
      <c r="G16" s="5">
        <v>5.7018309839632964E-2</v>
      </c>
      <c r="H16" s="2">
        <f t="shared" si="1"/>
        <v>17.538225927996695</v>
      </c>
      <c r="I16" s="12"/>
    </row>
    <row r="17" spans="1:9" x14ac:dyDescent="0.25">
      <c r="A17" s="1" t="s">
        <v>90</v>
      </c>
      <c r="B17" s="1" t="s">
        <v>1</v>
      </c>
      <c r="C17" s="5">
        <v>1.2013512799196538E-2</v>
      </c>
      <c r="D17" s="2">
        <f t="shared" si="0"/>
        <v>83.239599999999996</v>
      </c>
      <c r="E17" s="1" t="s">
        <v>91</v>
      </c>
      <c r="F17" s="1" t="s">
        <v>1</v>
      </c>
      <c r="G17" s="5">
        <v>1.2013512799196538E-2</v>
      </c>
      <c r="H17" s="2">
        <f t="shared" si="1"/>
        <v>83.239599999999996</v>
      </c>
      <c r="I17" s="12"/>
    </row>
    <row r="18" spans="1:9" x14ac:dyDescent="0.25">
      <c r="A18" s="1" t="s">
        <v>92</v>
      </c>
      <c r="B18" s="1" t="s">
        <v>36</v>
      </c>
      <c r="C18" s="5">
        <v>0.34567562028948107</v>
      </c>
      <c r="D18" s="2">
        <f t="shared" si="0"/>
        <v>2.8928855299733445</v>
      </c>
      <c r="E18" s="1" t="s">
        <v>93</v>
      </c>
      <c r="F18" s="1" t="s">
        <v>32</v>
      </c>
      <c r="G18" s="5">
        <v>5.5254908806630594E-2</v>
      </c>
      <c r="H18" s="2">
        <f t="shared" si="1"/>
        <v>18.09793956043956</v>
      </c>
      <c r="I18" s="12"/>
    </row>
    <row r="19" spans="1:9" x14ac:dyDescent="0.25">
      <c r="A19" s="1" t="s">
        <v>94</v>
      </c>
      <c r="B19" s="1" t="s">
        <v>28</v>
      </c>
      <c r="C19" s="5">
        <v>8.9399999999999993E-2</v>
      </c>
      <c r="D19" s="2">
        <f t="shared" si="0"/>
        <v>11.185682326621924</v>
      </c>
      <c r="E19" s="1" t="s">
        <v>95</v>
      </c>
      <c r="F19" s="1" t="s">
        <v>27</v>
      </c>
      <c r="G19" s="5">
        <v>0.98009999999999997</v>
      </c>
      <c r="H19" s="2">
        <f t="shared" si="1"/>
        <v>1.0203040506070808</v>
      </c>
      <c r="I19" s="12"/>
    </row>
    <row r="20" spans="1:9" x14ac:dyDescent="0.25">
      <c r="A20" s="1" t="s">
        <v>96</v>
      </c>
      <c r="B20" s="1" t="s">
        <v>24</v>
      </c>
      <c r="C20" s="5">
        <v>0.22140000000000001</v>
      </c>
      <c r="D20" s="2">
        <f t="shared" si="0"/>
        <v>4.5167118337850045</v>
      </c>
      <c r="E20" s="1" t="s">
        <v>97</v>
      </c>
      <c r="F20" s="1" t="s">
        <v>58</v>
      </c>
      <c r="G20" s="5">
        <v>12.957410564541837</v>
      </c>
      <c r="H20" s="2">
        <f t="shared" si="1"/>
        <v>7.7175913738236873E-2</v>
      </c>
      <c r="I20" s="12"/>
    </row>
    <row r="21" spans="1:9" x14ac:dyDescent="0.25">
      <c r="A21" s="1" t="s">
        <v>98</v>
      </c>
      <c r="B21" s="1" t="s">
        <v>47</v>
      </c>
      <c r="C21" s="5">
        <v>0.48870000000000002</v>
      </c>
      <c r="D21" s="2">
        <f t="shared" si="0"/>
        <v>2.0462451401677919</v>
      </c>
      <c r="E21" s="1" t="s">
        <v>99</v>
      </c>
      <c r="F21" s="1" t="s">
        <v>19</v>
      </c>
      <c r="G21" s="5">
        <v>5.1977213189737616E-2</v>
      </c>
      <c r="H21" s="2">
        <f t="shared" si="1"/>
        <v>19.2392</v>
      </c>
      <c r="I21" s="12"/>
    </row>
    <row r="22" spans="1:9" x14ac:dyDescent="0.25">
      <c r="A22" s="1" t="s">
        <v>100</v>
      </c>
      <c r="B22" s="1" t="s">
        <v>1</v>
      </c>
      <c r="C22" s="5">
        <v>1.2013512799196538E-2</v>
      </c>
      <c r="D22" s="2">
        <f t="shared" si="0"/>
        <v>83.239599999999996</v>
      </c>
      <c r="E22" s="1" t="s">
        <v>101</v>
      </c>
      <c r="F22" s="1" t="s">
        <v>6</v>
      </c>
      <c r="G22" s="5">
        <v>1.9840048789277445E-2</v>
      </c>
      <c r="H22" s="2">
        <f t="shared" si="1"/>
        <v>50.403101858320532</v>
      </c>
      <c r="I22" s="12"/>
    </row>
    <row r="23" spans="1:9" x14ac:dyDescent="0.25">
      <c r="A23" s="1" t="s">
        <v>102</v>
      </c>
      <c r="B23" s="1" t="s">
        <v>1</v>
      </c>
      <c r="C23" s="5">
        <v>1.2013512799196538E-2</v>
      </c>
      <c r="D23" s="2">
        <f t="shared" si="0"/>
        <v>83.239599999999996</v>
      </c>
      <c r="E23" s="1" t="s">
        <v>103</v>
      </c>
      <c r="F23" s="1" t="s">
        <v>1</v>
      </c>
      <c r="G23" s="5">
        <v>1.2013512799196538E-2</v>
      </c>
      <c r="H23" s="2">
        <f t="shared" si="1"/>
        <v>83.239599999999996</v>
      </c>
      <c r="I23" s="12"/>
    </row>
    <row r="24" spans="1:9" x14ac:dyDescent="0.25">
      <c r="A24" s="1" t="s">
        <v>104</v>
      </c>
      <c r="B24" s="1" t="s">
        <v>1</v>
      </c>
      <c r="C24" s="5">
        <v>1.2013512799196538E-2</v>
      </c>
      <c r="D24" s="2">
        <f t="shared" si="0"/>
        <v>83.239599999999996</v>
      </c>
      <c r="E24" s="1" t="s">
        <v>105</v>
      </c>
      <c r="F24" s="1" t="s">
        <v>16</v>
      </c>
      <c r="G24" s="5">
        <v>0.22739999999999999</v>
      </c>
      <c r="H24" s="2">
        <f t="shared" si="1"/>
        <v>4.3975373790677219</v>
      </c>
      <c r="I24" s="12"/>
    </row>
    <row r="25" spans="1:9" x14ac:dyDescent="0.25">
      <c r="A25" s="1" t="s">
        <v>106</v>
      </c>
      <c r="B25" s="1" t="s">
        <v>1</v>
      </c>
      <c r="C25" s="5">
        <v>1.2013512799196538E-2</v>
      </c>
      <c r="D25" s="2">
        <f t="shared" si="0"/>
        <v>83.239599999999996</v>
      </c>
      <c r="E25" s="1" t="s">
        <v>107</v>
      </c>
      <c r="F25" s="1" t="s">
        <v>23</v>
      </c>
      <c r="G25" s="5">
        <v>16.846083690243528</v>
      </c>
      <c r="H25" s="2">
        <f t="shared" si="1"/>
        <v>5.9360977802760992E-2</v>
      </c>
      <c r="I25" s="12"/>
    </row>
    <row r="26" spans="1:9" x14ac:dyDescent="0.25">
      <c r="A26" s="1" t="s">
        <v>108</v>
      </c>
      <c r="B26" s="1" t="s">
        <v>109</v>
      </c>
      <c r="C26" s="5">
        <v>7.9478010173673203E-2</v>
      </c>
      <c r="D26" s="2">
        <f t="shared" si="0"/>
        <v>12.582096580108473</v>
      </c>
      <c r="E26" s="1" t="s">
        <v>110</v>
      </c>
      <c r="F26" s="1" t="s">
        <v>49</v>
      </c>
      <c r="G26" s="5">
        <v>0.76649340928936749</v>
      </c>
      <c r="H26" s="2">
        <f t="shared" si="1"/>
        <v>1.3046426595202187</v>
      </c>
      <c r="I26" s="12"/>
    </row>
    <row r="27" spans="1:9" x14ac:dyDescent="0.25">
      <c r="A27" s="1" t="s">
        <v>111</v>
      </c>
      <c r="B27" s="1" t="s">
        <v>1</v>
      </c>
      <c r="C27" s="5">
        <v>1.2013512799196538E-2</v>
      </c>
      <c r="D27" s="2">
        <f t="shared" si="0"/>
        <v>83.239599999999996</v>
      </c>
      <c r="E27" s="1" t="s">
        <v>112</v>
      </c>
      <c r="F27" s="1" t="s">
        <v>57</v>
      </c>
      <c r="G27" s="5">
        <v>0.22739999999999999</v>
      </c>
      <c r="H27" s="2">
        <f t="shared" si="1"/>
        <v>4.3975373790677219</v>
      </c>
      <c r="I27" s="12"/>
    </row>
    <row r="28" spans="1:9" x14ac:dyDescent="0.25">
      <c r="A28" s="1" t="s">
        <v>113</v>
      </c>
      <c r="B28" s="1" t="s">
        <v>15</v>
      </c>
      <c r="C28" s="5">
        <v>0.1074</v>
      </c>
      <c r="D28" s="2">
        <f t="shared" si="0"/>
        <v>9.3109869646182499</v>
      </c>
      <c r="E28" s="1" t="s">
        <v>114</v>
      </c>
      <c r="F28" s="1" t="s">
        <v>17</v>
      </c>
      <c r="G28" s="5">
        <v>0.1229</v>
      </c>
      <c r="H28" s="2">
        <f t="shared" si="1"/>
        <v>8.1366965012205039</v>
      </c>
      <c r="I28" s="12"/>
    </row>
    <row r="29" spans="1:9" x14ac:dyDescent="0.25">
      <c r="A29" s="1" t="s">
        <v>115</v>
      </c>
      <c r="B29" s="1" t="s">
        <v>13</v>
      </c>
      <c r="C29" s="5">
        <v>4.4587300927273485</v>
      </c>
      <c r="D29" s="2">
        <f t="shared" si="0"/>
        <v>0.22427910620360353</v>
      </c>
      <c r="E29" s="1" t="s">
        <v>116</v>
      </c>
      <c r="F29" s="1" t="s">
        <v>7</v>
      </c>
      <c r="G29" s="5">
        <v>1.4866263097177788E-2</v>
      </c>
      <c r="H29" s="2">
        <f t="shared" si="1"/>
        <v>67.266400000000004</v>
      </c>
      <c r="I29" s="12"/>
    </row>
    <row r="30" spans="1:9" x14ac:dyDescent="0.25">
      <c r="A30" s="1" t="s">
        <v>117</v>
      </c>
      <c r="B30" s="1" t="s">
        <v>3</v>
      </c>
      <c r="C30" s="5">
        <v>1.0353167837886534</v>
      </c>
      <c r="D30" s="2">
        <f t="shared" si="0"/>
        <v>0.9658879443068481</v>
      </c>
      <c r="E30" s="1" t="s">
        <v>118</v>
      </c>
      <c r="F30" s="1" t="s">
        <v>34</v>
      </c>
      <c r="G30" s="5">
        <v>0.44732208607470042</v>
      </c>
      <c r="H30" s="2">
        <f t="shared" si="1"/>
        <v>2.2355256561890515</v>
      </c>
      <c r="I30" s="12"/>
    </row>
    <row r="31" spans="1:9" x14ac:dyDescent="0.25">
      <c r="A31" s="1" t="s">
        <v>119</v>
      </c>
      <c r="B31" s="1" t="s">
        <v>18</v>
      </c>
      <c r="C31" s="5">
        <v>223.53016480241729</v>
      </c>
      <c r="D31" s="2">
        <f t="shared" si="0"/>
        <v>4.473669139392975E-3</v>
      </c>
      <c r="E31" s="1" t="s">
        <v>120</v>
      </c>
      <c r="F31" s="1" t="s">
        <v>45</v>
      </c>
      <c r="G31" s="5">
        <v>32.1648</v>
      </c>
      <c r="H31" s="2">
        <f t="shared" si="1"/>
        <v>3.108988708153012E-2</v>
      </c>
      <c r="I31" s="12"/>
    </row>
    <row r="32" spans="1:9" x14ac:dyDescent="0.25">
      <c r="A32" s="1" t="s">
        <v>121</v>
      </c>
      <c r="B32" s="1" t="s">
        <v>1</v>
      </c>
      <c r="C32" s="5">
        <v>1.2013512799196538E-2</v>
      </c>
      <c r="D32" s="2">
        <f t="shared" si="0"/>
        <v>83.239599999999996</v>
      </c>
      <c r="E32" s="1" t="s">
        <v>122</v>
      </c>
      <c r="F32" s="1" t="s">
        <v>12</v>
      </c>
      <c r="G32" s="5">
        <v>0.43819999999999998</v>
      </c>
      <c r="H32" s="2">
        <f t="shared" si="1"/>
        <v>2.2820629849383844</v>
      </c>
      <c r="I32" s="12"/>
    </row>
    <row r="33" spans="1:9" x14ac:dyDescent="0.25">
      <c r="A33" s="1" t="s">
        <v>123</v>
      </c>
      <c r="B33" s="1" t="s">
        <v>30</v>
      </c>
      <c r="C33" s="5">
        <v>5.4851122934582143E-2</v>
      </c>
      <c r="D33" s="2">
        <f t="shared" si="0"/>
        <v>18.231167321636129</v>
      </c>
      <c r="E33" s="1" t="s">
        <v>124</v>
      </c>
      <c r="F33" s="1" t="s">
        <v>41</v>
      </c>
      <c r="G33" s="5">
        <v>3.9818703480394187E-2</v>
      </c>
      <c r="H33" s="2">
        <f t="shared" si="1"/>
        <v>25.113826232247291</v>
      </c>
      <c r="I33" s="12"/>
    </row>
    <row r="34" spans="1:9" x14ac:dyDescent="0.25">
      <c r="A34" s="1" t="s">
        <v>125</v>
      </c>
      <c r="B34" s="1" t="s">
        <v>1</v>
      </c>
      <c r="C34" s="5">
        <v>1.2013512799196538E-2</v>
      </c>
      <c r="D34" s="2">
        <f t="shared" si="0"/>
        <v>83.239599999999996</v>
      </c>
      <c r="E34" s="4" t="s">
        <v>126</v>
      </c>
      <c r="F34" s="4" t="s">
        <v>21</v>
      </c>
      <c r="G34" s="5">
        <v>8.9231707486104761E-2</v>
      </c>
      <c r="H34" s="5">
        <f t="shared" si="1"/>
        <v>11.206778713225015</v>
      </c>
    </row>
    <row r="35" spans="1:9" x14ac:dyDescent="0.25">
      <c r="A35" s="1" t="s">
        <v>127</v>
      </c>
      <c r="B35" s="1" t="s">
        <v>9</v>
      </c>
      <c r="C35" s="5">
        <v>1.4811000000000001</v>
      </c>
      <c r="D35" s="2">
        <f t="shared" si="0"/>
        <v>0.67517385726824652</v>
      </c>
      <c r="E35" s="4" t="s">
        <v>128</v>
      </c>
      <c r="F35" s="4" t="s">
        <v>14</v>
      </c>
      <c r="G35" s="5">
        <v>5.0903017450483035E-2</v>
      </c>
      <c r="H35" s="5">
        <f t="shared" si="1"/>
        <v>19.645200816882234</v>
      </c>
    </row>
    <row r="36" spans="1:9" x14ac:dyDescent="0.25">
      <c r="A36" s="1" t="s">
        <v>129</v>
      </c>
      <c r="B36" s="1" t="s">
        <v>22</v>
      </c>
      <c r="C36" s="5">
        <v>1.4952000000000001</v>
      </c>
      <c r="D36" s="2">
        <f t="shared" si="0"/>
        <v>0.66880684858212947</v>
      </c>
      <c r="E36" s="1" t="s">
        <v>130</v>
      </c>
      <c r="F36" s="1" t="s">
        <v>42</v>
      </c>
      <c r="G36" s="5">
        <v>53.960658100821931</v>
      </c>
      <c r="H36" s="2">
        <f t="shared" si="1"/>
        <v>1.8532020090110204E-2</v>
      </c>
    </row>
    <row r="37" spans="1:9" x14ac:dyDescent="0.25">
      <c r="A37" s="1" t="s">
        <v>131</v>
      </c>
      <c r="B37" s="1" t="s">
        <v>26</v>
      </c>
      <c r="C37" s="5">
        <v>4.6905952805628721E-3</v>
      </c>
      <c r="D37" s="2">
        <f t="shared" si="0"/>
        <v>213.19255663430417</v>
      </c>
      <c r="E37" s="4" t="s">
        <v>132</v>
      </c>
      <c r="F37" s="4" t="s">
        <v>0</v>
      </c>
      <c r="G37" s="5">
        <v>1.4516337411940267E-2</v>
      </c>
      <c r="H37" s="5">
        <v>72.147000000000006</v>
      </c>
    </row>
    <row r="38" spans="1:9" x14ac:dyDescent="0.25">
      <c r="A38" s="1" t="s">
        <v>133</v>
      </c>
      <c r="B38" s="1" t="s">
        <v>55</v>
      </c>
      <c r="C38" s="5">
        <v>0.22739999999999999</v>
      </c>
      <c r="D38" s="2">
        <f t="shared" si="0"/>
        <v>4.3975373790677219</v>
      </c>
      <c r="E38" s="1" t="s">
        <v>134</v>
      </c>
      <c r="F38" s="1" t="s">
        <v>39</v>
      </c>
      <c r="G38" s="5">
        <v>8.4948092089761182</v>
      </c>
      <c r="H38" s="2">
        <f t="shared" si="1"/>
        <v>0.11771894758311238</v>
      </c>
    </row>
    <row r="39" spans="1:9" x14ac:dyDescent="0.25">
      <c r="A39" s="1" t="s">
        <v>135</v>
      </c>
      <c r="B39" s="1" t="s">
        <v>50</v>
      </c>
      <c r="C39" s="5">
        <v>0.11067265444162612</v>
      </c>
      <c r="D39" s="2">
        <f t="shared" si="0"/>
        <v>9.0356556915100139</v>
      </c>
      <c r="E39" s="1" t="s">
        <v>136</v>
      </c>
      <c r="F39" s="1" t="s">
        <v>59</v>
      </c>
      <c r="G39" s="5">
        <v>0.25109999999999999</v>
      </c>
      <c r="H39" s="2">
        <f t="shared" si="1"/>
        <v>3.9824771007566708</v>
      </c>
    </row>
    <row r="40" spans="1:9" x14ac:dyDescent="0.25">
      <c r="A40" s="1" t="s">
        <v>137</v>
      </c>
      <c r="B40" s="1" t="s">
        <v>52</v>
      </c>
      <c r="C40" s="5">
        <v>10.2018</v>
      </c>
      <c r="D40" s="2">
        <f t="shared" si="0"/>
        <v>9.8021917700797892E-2</v>
      </c>
      <c r="E40" s="1" t="s">
        <v>138</v>
      </c>
      <c r="F40" s="1" t="s">
        <v>139</v>
      </c>
      <c r="G40" s="5">
        <v>1</v>
      </c>
      <c r="H40" s="2">
        <f t="shared" si="1"/>
        <v>1</v>
      </c>
    </row>
    <row r="41" spans="1:9" x14ac:dyDescent="0.25">
      <c r="A41" s="8"/>
      <c r="B41" s="13"/>
      <c r="C41" s="14"/>
      <c r="F41" s="12"/>
      <c r="H41" s="12"/>
    </row>
    <row r="42" spans="1:9" x14ac:dyDescent="0.25">
      <c r="A42" s="8"/>
      <c r="B42" s="8"/>
      <c r="C42" s="14"/>
      <c r="D42" s="6"/>
    </row>
    <row r="43" spans="1:9" x14ac:dyDescent="0.25">
      <c r="A43" s="8"/>
      <c r="B43" s="8"/>
      <c r="C43" s="14"/>
      <c r="D43" s="6"/>
    </row>
  </sheetData>
  <mergeCells count="2">
    <mergeCell ref="A1:H1"/>
    <mergeCell ref="A2:H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23- 29 JULY 2020 ZWL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Rutendo Mapani</dc:creator>
  <cp:lastModifiedBy>Lovemore Mandiopera</cp:lastModifiedBy>
  <cp:lastPrinted>2020-02-03T09:26:43Z</cp:lastPrinted>
  <dcterms:created xsi:type="dcterms:W3CDTF">2019-01-02T10:40:41Z</dcterms:created>
  <dcterms:modified xsi:type="dcterms:W3CDTF">2020-07-27T10:28:23Z</dcterms:modified>
</cp:coreProperties>
</file>